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0F4ED81B-F8A9-4853-BE4B-F17A043CE866}" xr6:coauthVersionLast="47" xr6:coauthVersionMax="47" xr10:uidLastSave="{00000000-0000-0000-0000-000000000000}"/>
  <bookViews>
    <workbookView xWindow="-28920" yWindow="-75" windowWidth="29040" windowHeight="15840" xr2:uid="{14E7DEFB-F028-4332-AB32-0896F7C7FB95}"/>
  </bookViews>
  <sheets>
    <sheet name="7.1.8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'7.1.8.1'!$A$1:$H$104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<sst xmlns="http://schemas.openxmlformats.org/spreadsheetml/2006/main" count="19" uniqueCount="18">
  <si>
    <t>SUPERFICIES Y PRODUCCIONES DE CULTIVOS</t>
  </si>
  <si>
    <t xml:space="preserve">7.1.8.1. CEREALES GRANO-MAÍZ: 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</si>
  <si>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</si>
  <si>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</si>
  <si>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</si>
  <si>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</si>
  <si>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</si>
  <si>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</si>
  <si>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</si>
  <si>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r>
      <t xml:space="preserve">Valor </t>
    </r>
    <r>
      <rPr>
        <b/>
        <vertAlign val="superscript"/>
        <sz val="10"/>
        <rFont val="Ubuntu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</si>
  <si>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</si>
  <si>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</si>
  <si>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</si>
  <si>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</si>
  <si>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</si>
  <si>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</si>
  <si>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t>-</t>
  </si>
  <si>
    <r>
      <t xml:space="preserve"> </t>
    </r>
    <r>
      <rPr>
        <vertAlign val="superscript"/>
        <sz val="9"/>
        <rFont val="Ubuntu"/>
        <family val="2"/>
      </rPr>
      <t xml:space="preserve">(1) </t>
    </r>
    <r>
      <rPr>
        <sz val="9"/>
        <rFont val="Ubuntu"/>
        <family val="2"/>
      </rPr>
      <t>No se incluye el valor de la semilla selecta.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</si>
</sst>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2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  <font>
      <sz val="10"/>
      <name val="Arial"/>
      <family val="2"/>
    </font>
    <font>
      <vertAlign val="superscript"/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40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 vertical="center"/>
    </xf>
    <xf numFmtId="164" fontId="6" fillId="2" borderId="0" xfId="0" applyFont="1" applyFill="1" applyAlignment="1">
      <alignment horizontal="centerContinuous"/>
    </xf>
    <xf numFmtId="164" fontId="4" fillId="2" borderId="0" xfId="0" applyFont="1" applyFill="1" applyAlignment="1">
      <alignment horizontal="centerContinuous"/>
    </xf>
    <xf numFmtId="164" fontId="7" fillId="3" borderId="1" xfId="0" quotePrefix="1" applyFont="1" applyFill="1" applyBorder="1" applyAlignment="1">
      <alignment horizontal="center" vertical="center" wrapText="1"/>
    </xf>
    <xf numFmtId="164" fontId="7" fillId="3" borderId="2" xfId="0" applyFont="1" applyFill="1" applyBorder="1"/>
    <xf numFmtId="164" fontId="7" fillId="3" borderId="2" xfId="0" quotePrefix="1" applyFont="1" applyFill="1" applyBorder="1" applyAlignment="1">
      <alignment horizontal="center"/>
    </xf>
    <xf numFmtId="164" fontId="7" fillId="3" borderId="3" xfId="0" applyFont="1" applyFill="1" applyBorder="1"/>
    <xf numFmtId="164" fontId="7" fillId="3" borderId="4" xfId="0" quotePrefix="1" applyFont="1" applyFill="1" applyBorder="1" applyAlignment="1">
      <alignment horizontal="center" vertical="center" wrapText="1"/>
    </xf>
    <xf numFmtId="164" fontId="7" fillId="3" borderId="5" xfId="0" quotePrefix="1" applyFont="1" applyFill="1" applyBorder="1" applyAlignment="1">
      <alignment horizontal="center"/>
    </xf>
    <xf numFmtId="164" fontId="7" fillId="3" borderId="5" xfId="0" applyFont="1" applyFill="1" applyBorder="1" applyAlignment="1">
      <alignment horizontal="center"/>
    </xf>
    <xf numFmtId="164" fontId="7" fillId="3" borderId="6" xfId="0" quotePrefix="1" applyFont="1" applyFill="1" applyBorder="1" applyAlignment="1">
      <alignment horizontal="center"/>
    </xf>
    <xf numFmtId="164" fontId="7" fillId="3" borderId="7" xfId="0" quotePrefix="1" applyFont="1" applyFill="1" applyBorder="1" applyAlignment="1">
      <alignment horizontal="center" vertical="center" wrapText="1"/>
    </xf>
    <xf numFmtId="164" fontId="7" fillId="3" borderId="8" xfId="0" applyFont="1" applyFill="1" applyBorder="1"/>
    <xf numFmtId="164" fontId="7" fillId="3" borderId="8" xfId="0" quotePrefix="1" applyFont="1" applyFill="1" applyBorder="1" applyAlignment="1">
      <alignment horizontal="center"/>
    </xf>
    <xf numFmtId="164" fontId="7" fillId="3" borderId="9" xfId="0" applyFont="1" applyFill="1" applyBorder="1"/>
    <xf numFmtId="165" fontId="9" fillId="2" borderId="10" xfId="0" applyNumberFormat="1" applyFont="1" applyFill="1" applyBorder="1" applyAlignment="1">
      <alignment horizontal="left"/>
    </xf>
    <xf numFmtId="166" fontId="9" fillId="2" borderId="11" xfId="0" applyNumberFormat="1" applyFont="1" applyFill="1" applyBorder="1" applyAlignment="1">
      <alignment horizontal="right" indent="1"/>
    </xf>
    <xf numFmtId="39" fontId="9" fillId="2" borderId="11" xfId="0" applyNumberFormat="1" applyFont="1" applyFill="1" applyBorder="1" applyAlignment="1">
      <alignment horizontal="right" indent="1"/>
    </xf>
    <xf numFmtId="37" fontId="9" fillId="2" borderId="12" xfId="0" applyNumberFormat="1" applyFont="1" applyFill="1" applyBorder="1" applyAlignment="1">
      <alignment horizontal="right" indent="1"/>
    </xf>
    <xf numFmtId="166" fontId="0" fillId="2" borderId="0" xfId="0" applyNumberFormat="1" applyFill="1"/>
    <xf numFmtId="165" fontId="9" fillId="2" borderId="13" xfId="0" applyNumberFormat="1" applyFont="1" applyFill="1" applyBorder="1" applyAlignment="1">
      <alignment horizontal="left"/>
    </xf>
    <xf numFmtId="166" fontId="9" fillId="2" borderId="14" xfId="0" applyNumberFormat="1" applyFont="1" applyFill="1" applyBorder="1" applyAlignment="1">
      <alignment horizontal="right" indent="1"/>
    </xf>
    <xf numFmtId="39" fontId="9" fillId="2" borderId="14" xfId="0" applyNumberFormat="1" applyFont="1" applyFill="1" applyBorder="1" applyAlignment="1">
      <alignment horizontal="right" indent="1"/>
    </xf>
    <xf numFmtId="37" fontId="9" fillId="2" borderId="15" xfId="0" applyNumberFormat="1" applyFont="1" applyFill="1" applyBorder="1" applyAlignment="1">
      <alignment horizontal="right" indent="1"/>
    </xf>
    <xf numFmtId="37" fontId="10" fillId="2" borderId="0" xfId="0" applyNumberFormat="1" applyFont="1" applyFill="1"/>
    <xf numFmtId="39" fontId="9" fillId="0" borderId="14" xfId="0" applyNumberFormat="1" applyFont="1" applyBorder="1" applyAlignment="1">
      <alignment horizontal="right" indent="1"/>
    </xf>
    <xf numFmtId="37" fontId="9" fillId="0" borderId="15" xfId="0" applyNumberFormat="1" applyFont="1" applyBorder="1" applyAlignment="1">
      <alignment horizontal="right" indent="1"/>
    </xf>
    <xf numFmtId="165" fontId="9" fillId="2" borderId="16" xfId="0" applyNumberFormat="1" applyFont="1" applyFill="1" applyBorder="1" applyAlignment="1">
      <alignment horizontal="left"/>
    </xf>
    <xf numFmtId="166" fontId="9" fillId="0" borderId="17" xfId="0" applyNumberFormat="1" applyFont="1" applyBorder="1" applyAlignment="1">
      <alignment horizontal="right" indent="1"/>
    </xf>
    <xf numFmtId="39" fontId="9" fillId="0" borderId="17" xfId="0" applyNumberFormat="1" applyFont="1" applyBorder="1" applyAlignment="1">
      <alignment horizontal="right" indent="1"/>
    </xf>
    <xf numFmtId="39" fontId="9" fillId="4" borderId="17" xfId="0" applyNumberFormat="1" applyFont="1" applyFill="1" applyBorder="1" applyAlignment="1">
      <alignment horizontal="right" indent="1"/>
    </xf>
    <xf numFmtId="37" fontId="9" fillId="4" borderId="18" xfId="0" applyNumberFormat="1" applyFont="1" applyFill="1" applyBorder="1" applyAlignment="1">
      <alignment horizontal="right" indent="1"/>
    </xf>
    <xf numFmtId="164" fontId="9" fillId="2" borderId="0" xfId="0" applyFont="1" applyFill="1" applyAlignment="1">
      <alignment horizontal="left"/>
    </xf>
    <xf numFmtId="164" fontId="0" fillId="2" borderId="0" xfId="0" applyFill="1"/>
    <xf numFmtId="164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maíz (miles de hectáreas)</a:t>
            </a:r>
          </a:p>
        </c:rich>
      </c:tx>
      <c:layout>
        <c:manualLayout>
          <c:xMode val="edge"/>
          <c:yMode val="edge"/>
          <c:x val="0.27841145833333336"/>
          <c:y val="4.313084398883985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8877593917905183E-2"/>
          <c:y val="0.13519844295974234"/>
          <c:w val="0.88520463294492968"/>
          <c:h val="0.78088755847437374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'7.1.8.1'!$A$9:$A$19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'7.1.8.1'!$B$9:$B$19</c:f>
              <c:numCache>
                <c:formatCode>#,##0.0_);\(#,##0.0\)</c:formatCode>
                <c:ptCount val="11"/>
                <c:pt idx="0">
                  <c:v>369.26400000000001</c:v>
                </c:pt>
                <c:pt idx="1">
                  <c:v>390.43299999999999</c:v>
                </c:pt>
                <c:pt idx="2">
                  <c:v>442.298</c:v>
                </c:pt>
                <c:pt idx="3">
                  <c:v>421.60500000000002</c:v>
                </c:pt>
                <c:pt idx="4">
                  <c:v>398.25700000000001</c:v>
                </c:pt>
                <c:pt idx="5">
                  <c:v>359.27499999999998</c:v>
                </c:pt>
                <c:pt idx="6">
                  <c:v>333.62799999999999</c:v>
                </c:pt>
                <c:pt idx="7">
                  <c:v>322.37299999999999</c:v>
                </c:pt>
                <c:pt idx="8">
                  <c:v>356.82499999999999</c:v>
                </c:pt>
                <c:pt idx="9">
                  <c:v>343.77800000000002</c:v>
                </c:pt>
                <c:pt idx="10">
                  <c:v>358.26900000000001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3D-4285-B5ED-B5AC64C5D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396592"/>
        <c:axId val="611394960"/>
      </c:lineChart>
      <c:catAx>
        <c:axId val="61139659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39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1394960"/>
        <c:scaling>
          <c:orientation val="minMax"/>
          <c:max val="500"/>
          <c:min val="25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3965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maíz (miles toneladas)</a:t>
            </a:r>
          </a:p>
        </c:rich>
      </c:tx>
      <c:layout>
        <c:manualLayout>
          <c:xMode val="edge"/>
          <c:yMode val="edge"/>
          <c:x val="0.28350268308080812"/>
          <c:y val="5.210088452704471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908214901182151E-2"/>
          <c:y val="0.13970621674473604"/>
          <c:w val="0.8801025889509928"/>
          <c:h val="0.7720606714840676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'7.1.8.1'!$A$9:$A$19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'7.1.8.1'!$D$9:$D$19</c:f>
              <c:numCache>
                <c:formatCode>#,##0.0_);\(#,##0.0\)</c:formatCode>
                <c:ptCount val="11"/>
                <c:pt idx="0">
                  <c:v>4199.9269999999997</c:v>
                </c:pt>
                <c:pt idx="1">
                  <c:v>4262.116</c:v>
                </c:pt>
                <c:pt idx="2">
                  <c:v>4888.4620000000004</c:v>
                </c:pt>
                <c:pt idx="3">
                  <c:v>4810.6450000000004</c:v>
                </c:pt>
                <c:pt idx="4">
                  <c:v>4564.4160000000002</c:v>
                </c:pt>
                <c:pt idx="5">
                  <c:v>4069.5079999999998</c:v>
                </c:pt>
                <c:pt idx="6">
                  <c:v>3775.645</c:v>
                </c:pt>
                <c:pt idx="7">
                  <c:v>3842.5189999999998</c:v>
                </c:pt>
                <c:pt idx="8">
                  <c:v>4184.4589999999998</c:v>
                </c:pt>
                <c:pt idx="9">
                  <c:v>4214.1019999999999</c:v>
                </c:pt>
                <c:pt idx="10">
                  <c:v>4597.6580000000004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7E-4818-8135-50F356746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381360"/>
        <c:axId val="611390608"/>
      </c:lineChart>
      <c:catAx>
        <c:axId val="61138136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390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1390608"/>
        <c:scaling>
          <c:orientation val="minMax"/>
          <c:max val="5000"/>
          <c:min val="3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3813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maíz (miles de euros)</a:t>
            </a:r>
          </a:p>
        </c:rich>
      </c:tx>
      <c:layout>
        <c:manualLayout>
          <c:xMode val="edge"/>
          <c:yMode val="edge"/>
          <c:x val="0.32304319234006734"/>
          <c:y val="4.255319148936172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331639087685775"/>
          <c:y val="0.13002394084280094"/>
          <c:w val="0.85841890197685256"/>
          <c:h val="0.784871788360191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'7.1.8.1'!$A$9:$A$19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'7.1.8.1'!$G$9:$G$19</c:f>
              <c:numCache>
                <c:formatCode>#,##0_);\(#,##0\)</c:formatCode>
                <c:ptCount val="11"/>
                <c:pt idx="0">
                  <c:v>910964.16629999992</c:v>
                </c:pt>
                <c:pt idx="1">
                  <c:v>993073.02800000005</c:v>
                </c:pt>
                <c:pt idx="2">
                  <c:v>972315.09180000005</c:v>
                </c:pt>
                <c:pt idx="3">
                  <c:v>816366</c:v>
                </c:pt>
                <c:pt idx="4">
                  <c:v>789188</c:v>
                </c:pt>
                <c:pt idx="5">
                  <c:v>686933</c:v>
                </c:pt>
                <c:pt idx="6">
                  <c:v>648655.81099999999</c:v>
                </c:pt>
                <c:pt idx="7">
                  <c:v>677820.35159999994</c:v>
                </c:pt>
                <c:pt idx="8">
                  <c:v>741067.68890000007</c:v>
                </c:pt>
                <c:pt idx="9">
                  <c:v>821749.89</c:v>
                </c:pt>
                <c:pt idx="10">
                  <c:v>1208264.5224000001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AB-45E4-BE76-ED06326FB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381904"/>
        <c:axId val="611388976"/>
      </c:lineChart>
      <c:catAx>
        <c:axId val="61138190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38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1388976"/>
        <c:scaling>
          <c:orientation val="minMax"/>
          <c:max val="1300000"/>
          <c:min val="40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381904"/>
        <c:crosses val="autoZero"/>
        <c:crossBetween val="between"/>
        <c:majorUnit val="1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22</xdr:row>
      <xdr:rowOff>85725</xdr:rowOff>
    </xdr:from>
    <xdr:to>
      <xdr:col>6</xdr:col>
      <xdr:colOff>1109300</xdr:colOff>
      <xdr:row>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73D1C1A-768C-45F2-9CB4-D1BE594836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368300</xdr:colOff>
      <xdr:row>48</xdr:row>
      <xdr:rowOff>152400</xdr:rowOff>
    </xdr:from>
    <xdr:to>
      <xdr:col>6</xdr:col>
      <xdr:colOff>1109300</xdr:colOff>
      <xdr:row>72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00C5E62-2EC4-480C-850D-D15C67072D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368300</xdr:colOff>
      <xdr:row>74</xdr:row>
      <xdr:rowOff>28575</xdr:rowOff>
    </xdr:from>
    <xdr:to>
      <xdr:col>6</xdr:col>
      <xdr:colOff>1109300</xdr:colOff>
      <xdr:row>99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D39E28E-B77F-41C0-AF6A-DCDF71BED9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9">
          <cell r="A9">
            <v>2011</v>
          </cell>
          <cell r="B9">
            <v>369.26400000000001</v>
          </cell>
          <cell r="D9">
            <v>4199.9269999999997</v>
          </cell>
          <cell r="G9">
            <v>910964.16629999992</v>
          </cell>
        </row>
        <row r="10">
          <cell r="A10">
            <v>2012</v>
          </cell>
          <cell r="B10">
            <v>390.43299999999999</v>
          </cell>
          <cell r="D10">
            <v>4262.116</v>
          </cell>
          <cell r="G10">
            <v>993073.02800000005</v>
          </cell>
        </row>
        <row r="11">
          <cell r="A11">
            <v>2013</v>
          </cell>
          <cell r="B11">
            <v>442.298</v>
          </cell>
          <cell r="D11">
            <v>4888.4620000000004</v>
          </cell>
          <cell r="G11">
            <v>972315.09180000005</v>
          </cell>
        </row>
        <row r="12">
          <cell r="A12">
            <v>2014</v>
          </cell>
          <cell r="B12">
            <v>421.60500000000002</v>
          </cell>
          <cell r="D12">
            <v>4810.6450000000004</v>
          </cell>
          <cell r="G12">
            <v>816366</v>
          </cell>
        </row>
        <row r="13">
          <cell r="A13">
            <v>2015</v>
          </cell>
          <cell r="B13">
            <v>398.25700000000001</v>
          </cell>
          <cell r="D13">
            <v>4564.4160000000002</v>
          </cell>
          <cell r="G13">
            <v>789188</v>
          </cell>
        </row>
        <row r="14">
          <cell r="A14">
            <v>2016</v>
          </cell>
          <cell r="B14">
            <v>359.27499999999998</v>
          </cell>
          <cell r="D14">
            <v>4069.5079999999998</v>
          </cell>
          <cell r="G14">
            <v>686933</v>
          </cell>
        </row>
        <row r="15">
          <cell r="A15">
            <v>2017</v>
          </cell>
          <cell r="B15">
            <v>333.62799999999999</v>
          </cell>
          <cell r="D15">
            <v>3775.645</v>
          </cell>
          <cell r="G15">
            <v>648655.81099999999</v>
          </cell>
        </row>
        <row r="16">
          <cell r="A16">
            <v>2018</v>
          </cell>
          <cell r="B16">
            <v>322.37299999999999</v>
          </cell>
          <cell r="D16">
            <v>3842.5189999999998</v>
          </cell>
          <cell r="G16">
            <v>677820.35159999994</v>
          </cell>
        </row>
        <row r="17">
          <cell r="A17">
            <v>2019</v>
          </cell>
          <cell r="B17">
            <v>356.82499999999999</v>
          </cell>
          <cell r="D17">
            <v>4184.4589999999998</v>
          </cell>
          <cell r="G17">
            <v>741067.68890000007</v>
          </cell>
        </row>
        <row r="18">
          <cell r="A18">
            <v>2020</v>
          </cell>
          <cell r="B18">
            <v>343.77800000000002</v>
          </cell>
          <cell r="D18">
            <v>4214.1019999999999</v>
          </cell>
          <cell r="G18">
            <v>821749.89</v>
          </cell>
        </row>
        <row r="19">
          <cell r="A19">
            <v>2021</v>
          </cell>
          <cell r="B19">
            <v>358.26900000000001</v>
          </cell>
          <cell r="D19">
            <v>4597.6580000000004</v>
          </cell>
          <cell r="G19">
            <v>1208264.5224000001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35FFE-CA1A-4EC0-81AA-AA8C20F142AC}">
  <sheetPr>
    <pageSetUpPr fitToPage="1"/>
  </sheetPr>
  <dimension ref="A1:I23"/>
  <sheetViews>
    <sheetView showGridLines="0" tabSelected="1" view="pageBreakPreview" topLeftCell="A10" zoomScaleNormal="75" zoomScaleSheetLayoutView="100" workbookViewId="0">
      <selection activeCell="J26" sqref="J26"/>
    </sheetView>
  </sheetViews>
  <sheetFormatPr baseColWidth="10" defaultRowHeight="12.75"/>
  <cols>
    <col min="1" max="7" width="21.85546875" customWidth="1"/>
    <col min="8" max="8" width="11.7109375" bestFit="1" customWidth="1"/>
  </cols>
  <sheetData>
    <row r="1" spans="1:9" s="2" customFormat="1" ht="18.75">
      <c r="A1" s="1" t="s">
        <v>0</v>
      </c>
      <c r="B1" s="1"/>
      <c r="C1" s="1"/>
      <c r="D1" s="1"/>
      <c r="E1" s="1"/>
      <c r="F1" s="1"/>
      <c r="G1" s="1"/>
    </row>
    <row r="2" spans="1:9" s="4" customFormat="1" ht="12.75" customHeight="1">
      <c r="A2" s="3"/>
      <c r="B2" s="3"/>
      <c r="C2" s="3"/>
      <c r="D2" s="3"/>
      <c r="E2" s="3"/>
      <c r="F2" s="3"/>
      <c r="G2" s="3"/>
    </row>
    <row r="3" spans="1:9" s="4" customFormat="1" ht="36.75" customHeight="1">
      <c r="A3" s="5" t="s">
        <v>1</v>
      </c>
      <c r="B3" s="5"/>
      <c r="C3" s="5"/>
      <c r="D3" s="5"/>
      <c r="E3" s="5"/>
      <c r="F3" s="5"/>
      <c r="G3" s="5"/>
    </row>
    <row r="4" spans="1:9" s="4" customFormat="1" ht="13.5" customHeight="1" thickBot="1">
      <c r="A4" s="6"/>
      <c r="B4" s="7"/>
      <c r="C4" s="7"/>
      <c r="D4" s="7"/>
      <c r="E4" s="7"/>
      <c r="F4" s="7"/>
      <c r="G4" s="7"/>
    </row>
    <row r="5" spans="1:9" ht="14.25">
      <c r="A5" s="8" t="s">
        <v>2</v>
      </c>
      <c r="B5" s="9"/>
      <c r="C5" s="9"/>
      <c r="D5" s="9"/>
      <c r="E5" s="10"/>
      <c r="F5" s="10" t="s">
        <v>3</v>
      </c>
      <c r="G5" s="11"/>
    </row>
    <row r="6" spans="1:9" ht="13.15" customHeight="1">
      <c r="A6" s="12"/>
      <c r="B6" s="13" t="s">
        <v>4</v>
      </c>
      <c r="C6" s="13" t="s">
        <v>5</v>
      </c>
      <c r="D6" s="13" t="s">
        <v>6</v>
      </c>
      <c r="E6" s="14" t="s">
        <v>7</v>
      </c>
      <c r="F6" s="13" t="s">
        <v>8</v>
      </c>
      <c r="G6" s="15" t="s">
        <v>9</v>
      </c>
    </row>
    <row r="7" spans="1:9" ht="14.25">
      <c r="A7" s="12"/>
      <c r="B7" s="13" t="s">
        <v>10</v>
      </c>
      <c r="C7" s="13" t="s">
        <v>11</v>
      </c>
      <c r="D7" s="14" t="s">
        <v>12</v>
      </c>
      <c r="E7" s="14" t="s">
        <v>12</v>
      </c>
      <c r="F7" s="13" t="s">
        <v>13</v>
      </c>
      <c r="G7" s="15" t="s">
        <v>14</v>
      </c>
    </row>
    <row r="8" spans="1:9" ht="15" thickBot="1">
      <c r="A8" s="16"/>
      <c r="B8" s="17"/>
      <c r="C8" s="17"/>
      <c r="D8" s="17"/>
      <c r="E8" s="18"/>
      <c r="F8" s="18" t="s">
        <v>15</v>
      </c>
      <c r="G8" s="19"/>
    </row>
    <row r="9" spans="1:9" ht="13.5">
      <c r="A9" s="20">
        <v>2011</v>
      </c>
      <c r="B9" s="21">
        <v>369.26400000000001</v>
      </c>
      <c r="C9" s="21">
        <v>113.73778651588023</v>
      </c>
      <c r="D9" s="21">
        <v>4199.9269999999997</v>
      </c>
      <c r="E9" s="22">
        <v>49.5</v>
      </c>
      <c r="F9" s="22">
        <v>21.69</v>
      </c>
      <c r="G9" s="23">
        <v>910964.16629999992</v>
      </c>
      <c r="H9" s="24"/>
    </row>
    <row r="10" spans="1:9" ht="13.5">
      <c r="A10" s="25">
        <v>2012</v>
      </c>
      <c r="B10" s="26">
        <v>390.43299999999999</v>
      </c>
      <c r="C10" s="26">
        <v>109.16382580365902</v>
      </c>
      <c r="D10" s="26">
        <v>4262.116</v>
      </c>
      <c r="E10" s="27">
        <v>292.62</v>
      </c>
      <c r="F10" s="27">
        <v>23.3</v>
      </c>
      <c r="G10" s="28">
        <v>993073.02800000005</v>
      </c>
      <c r="H10" s="24"/>
    </row>
    <row r="11" spans="1:9" ht="13.5">
      <c r="A11" s="25">
        <v>2013</v>
      </c>
      <c r="B11" s="26">
        <v>442.298</v>
      </c>
      <c r="C11" s="26">
        <v>110.52417148619257</v>
      </c>
      <c r="D11" s="26">
        <v>4888.4620000000004</v>
      </c>
      <c r="E11" s="27">
        <v>229.952</v>
      </c>
      <c r="F11" s="27">
        <v>19.89</v>
      </c>
      <c r="G11" s="28">
        <v>972315.09180000005</v>
      </c>
      <c r="H11" s="24"/>
    </row>
    <row r="12" spans="1:9" ht="13.5">
      <c r="A12" s="25">
        <v>2014</v>
      </c>
      <c r="B12" s="26">
        <v>421.60500000000002</v>
      </c>
      <c r="C12" s="26">
        <v>114.103129706716</v>
      </c>
      <c r="D12" s="26">
        <v>4810.6450000000004</v>
      </c>
      <c r="E12" s="27">
        <v>265.101</v>
      </c>
      <c r="F12" s="27">
        <v>16.97</v>
      </c>
      <c r="G12" s="28">
        <v>816366</v>
      </c>
      <c r="H12" s="24"/>
    </row>
    <row r="13" spans="1:9" ht="13.5">
      <c r="A13" s="25">
        <v>2015</v>
      </c>
      <c r="B13" s="26">
        <v>398.25700000000001</v>
      </c>
      <c r="C13" s="26">
        <v>114.60981225690949</v>
      </c>
      <c r="D13" s="26">
        <v>4564.4160000000002</v>
      </c>
      <c r="E13" s="27">
        <v>149.524</v>
      </c>
      <c r="F13" s="27">
        <v>17.29</v>
      </c>
      <c r="G13" s="28">
        <v>789188</v>
      </c>
      <c r="H13" s="24"/>
    </row>
    <row r="14" spans="1:9" ht="13.5">
      <c r="A14" s="25">
        <v>2016</v>
      </c>
      <c r="B14" s="26">
        <v>359.27499999999998</v>
      </c>
      <c r="C14" s="26">
        <v>113.27000208753739</v>
      </c>
      <c r="D14" s="26">
        <v>4069.5079999999998</v>
      </c>
      <c r="E14" s="27">
        <v>10.36</v>
      </c>
      <c r="F14" s="27">
        <v>16.88</v>
      </c>
      <c r="G14" s="28">
        <v>686933</v>
      </c>
      <c r="H14" s="24"/>
    </row>
    <row r="15" spans="1:9" ht="13.5">
      <c r="A15" s="25">
        <v>2017</v>
      </c>
      <c r="B15" s="26">
        <v>333.62799999999999</v>
      </c>
      <c r="C15" s="26">
        <v>113.16930833143502</v>
      </c>
      <c r="D15" s="26">
        <v>3775.645</v>
      </c>
      <c r="E15" s="27">
        <v>10.36</v>
      </c>
      <c r="F15" s="27">
        <v>17.18</v>
      </c>
      <c r="G15" s="28">
        <v>648655.81099999999</v>
      </c>
      <c r="H15" s="24"/>
    </row>
    <row r="16" spans="1:9" ht="13.5">
      <c r="A16" s="25">
        <v>2018</v>
      </c>
      <c r="B16" s="26">
        <v>322.37299999999999</v>
      </c>
      <c r="C16" s="26">
        <v>119.19481470222381</v>
      </c>
      <c r="D16" s="26">
        <v>3842.5189999999998</v>
      </c>
      <c r="E16" s="27">
        <v>75.2</v>
      </c>
      <c r="F16" s="27">
        <v>17.64</v>
      </c>
      <c r="G16" s="28">
        <v>677820.35159999994</v>
      </c>
      <c r="H16" s="24"/>
      <c r="I16" s="29"/>
    </row>
    <row r="17" spans="1:8" ht="13.5">
      <c r="A17" s="25">
        <v>2019</v>
      </c>
      <c r="B17" s="26">
        <v>356.82499999999999</v>
      </c>
      <c r="C17" s="26">
        <v>117.26922160723043</v>
      </c>
      <c r="D17" s="26">
        <v>4184.4589999999998</v>
      </c>
      <c r="E17" s="27">
        <v>15</v>
      </c>
      <c r="F17" s="30">
        <v>17.71</v>
      </c>
      <c r="G17" s="31">
        <v>741067.68890000007</v>
      </c>
      <c r="H17" s="24"/>
    </row>
    <row r="18" spans="1:8" ht="13.5">
      <c r="A18" s="25">
        <v>2020</v>
      </c>
      <c r="B18" s="26">
        <v>343.77800000000002</v>
      </c>
      <c r="C18" s="26">
        <v>122.58207331475543</v>
      </c>
      <c r="D18" s="26">
        <v>4214.1019999999999</v>
      </c>
      <c r="E18" s="27">
        <v>17.399999999999999</v>
      </c>
      <c r="F18" s="30">
        <v>19.5</v>
      </c>
      <c r="G18" s="31">
        <v>821749.89</v>
      </c>
      <c r="H18" s="24"/>
    </row>
    <row r="19" spans="1:8" ht="14.25" thickBot="1">
      <c r="A19" s="32">
        <v>2021</v>
      </c>
      <c r="B19" s="33">
        <v>358.26900000000001</v>
      </c>
      <c r="C19" s="33">
        <v>128.32977455487358</v>
      </c>
      <c r="D19" s="33">
        <v>4597.6580000000004</v>
      </c>
      <c r="E19" s="34" t="s">
        <v>16</v>
      </c>
      <c r="F19" s="35">
        <v>26.28</v>
      </c>
      <c r="G19" s="36">
        <f>D19*F19*10</f>
        <v>1208264.5224000001</v>
      </c>
      <c r="H19" s="24"/>
    </row>
    <row r="20" spans="1:8" ht="13.15" customHeight="1">
      <c r="A20" s="37" t="s">
        <v>17</v>
      </c>
      <c r="B20" s="37"/>
      <c r="C20" s="37"/>
      <c r="D20" s="38"/>
      <c r="E20" s="38"/>
      <c r="F20" s="38"/>
      <c r="G20" s="38"/>
    </row>
    <row r="21" spans="1:8">
      <c r="A21" s="39"/>
      <c r="B21" s="38"/>
      <c r="C21" s="38"/>
      <c r="D21" s="38"/>
      <c r="E21" s="38"/>
      <c r="F21" s="38"/>
      <c r="G21" s="38"/>
    </row>
    <row r="22" spans="1:8">
      <c r="A22" s="38"/>
      <c r="B22" s="38"/>
      <c r="C22" s="38"/>
      <c r="D22" s="38"/>
      <c r="E22" s="38"/>
      <c r="F22" s="38"/>
      <c r="G22" s="38"/>
    </row>
    <row r="23" spans="1:8">
      <c r="A23" s="38"/>
      <c r="B23" s="38"/>
      <c r="C23" s="38"/>
      <c r="D23" s="38"/>
      <c r="E23" s="38"/>
      <c r="F23" s="38"/>
      <c r="G23" s="38"/>
    </row>
  </sheetData>
  <mergeCells count="4">
    <mergeCell ref="A1:G1"/>
    <mergeCell ref="A3:G3"/>
    <mergeCell ref="A5:A8"/>
    <mergeCell ref="A20:C20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7.1.8.1</vt:lpstr>
      <vt:lpstr>'7.1.8.1'!Área_de_impresión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2023-11-07T13:14:13Z</dcterms:created>
  <dcterms:modified xsi:type="dcterms:W3CDTF">2023-11-07T13:14:14Z</dcterms:modified>
</cp:coreProperties>
</file>